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2435"/>
  </bookViews>
  <sheets>
    <sheet name="Прил 11" sheetId="2" r:id="rId1"/>
  </sheets>
  <calcPr calcId="145621" refMode="R1C1"/>
</workbook>
</file>

<file path=xl/calcChain.xml><?xml version="1.0" encoding="utf-8"?>
<calcChain xmlns="http://schemas.openxmlformats.org/spreadsheetml/2006/main">
  <c r="F13" i="2" l="1"/>
  <c r="G15" i="2" l="1"/>
  <c r="F15" i="2"/>
  <c r="F19" i="2" l="1"/>
  <c r="G19" i="2"/>
  <c r="F17" i="2"/>
  <c r="G17" i="2"/>
  <c r="G11" i="2" l="1"/>
  <c r="F18" i="2"/>
  <c r="G18" i="2"/>
  <c r="F20" i="2"/>
  <c r="G20" i="2"/>
  <c r="F21" i="2"/>
  <c r="G21" i="2"/>
  <c r="F16" i="2"/>
  <c r="G16" i="2"/>
  <c r="G14" i="2"/>
  <c r="F14" i="2"/>
  <c r="G12" i="2"/>
  <c r="F12" i="2"/>
  <c r="F11" i="2"/>
</calcChain>
</file>

<file path=xl/sharedStrings.xml><?xml version="1.0" encoding="utf-8"?>
<sst xmlns="http://schemas.openxmlformats.org/spreadsheetml/2006/main" count="48" uniqueCount="35">
  <si>
    <t>о достижении целевых показателей государственной программы Ненецкого автономного округа</t>
  </si>
  <si>
    <t>Сведения</t>
  </si>
  <si>
    <t>Ед. изм.</t>
  </si>
  <si>
    <t>Отчетный год</t>
  </si>
  <si>
    <t>План</t>
  </si>
  <si>
    <t>Факт</t>
  </si>
  <si>
    <t>Обоснование отклонений значения целевого показателя на  конец отчетного года</t>
  </si>
  <si>
    <t>Значение целевых показателей государственной программы (подпрограмм)</t>
  </si>
  <si>
    <t>Год, предшествующий отчетному</t>
  </si>
  <si>
    <t>Наименование целевого показателя</t>
  </si>
  <si>
    <t>Абсолютное отклонение (+,-)</t>
  </si>
  <si>
    <t>процент</t>
  </si>
  <si>
    <t>Удельный вес численности обучающихся по программам общего образования, участвующих в олимпиадах и конкурсах различного уровня, в общей численности обучающихся по программам общего образования</t>
  </si>
  <si>
    <t>Оценка степени достижения  целей и задач государственной программы (фактическое значение целевого показателя /плановое значение целевого показателя), %</t>
  </si>
  <si>
    <t xml:space="preserve">Приложение 
к годовому отчету о ходе реализации и оценке эффективности государственной программы Ненецкого автономного округа «Развитие образования в Ненецком автономном округе» 
за 2015 год
</t>
  </si>
  <si>
    <t xml:space="preserve">         «Развитие образования в Ненецком автономном округе»  в 2015 году</t>
  </si>
  <si>
    <t>Доля аккредитованных образовательных организаций от количества образовательных организаций, подавших заявление на государственную аккредитацию</t>
  </si>
  <si>
    <t>Отношение численности детей в возрасте от трех до семи лет, получающих дошкольное образование в текущем году, к сумме численности детей в возрасте от трех до семи лет, получающих дошкольное образование в текущем году, и численности детей в возрасте от трех до семи лет, находящихся в очереди на получение в текущем году дошкольного образования</t>
  </si>
  <si>
    <t>нет</t>
  </si>
  <si>
    <t>Доля выпускников общеобразовательных организаций, не получивших аттестат о среднем общем образовании</t>
  </si>
  <si>
    <t>Удельный вес численности выпускников профессиональных образовательных организаций очной формы обучения, трудоустроившихся в течение одного года после окончания обучения по полученной специальности (профессии), в общей численности</t>
  </si>
  <si>
    <t>Соотношение среднего балла по единому государственному экзамену по русскому языку и математике (в расчете на один предмет) в 10% школ с лучшими результатами единого государственного экзамена к среднему баллу единого государственного экзамена (в расчете на один предмет) в 10% школ с наихудшими результатами единого государственного экзамена</t>
  </si>
  <si>
    <t>Удельный вес численности обучающихся в общеобразовательных организациях, обучающихся по новым федеральным государственным образовательным стандартам</t>
  </si>
  <si>
    <t>Доля педагогических работников общеобразовательных организаций, имеющих первую и высшую квалификационную категорию</t>
  </si>
  <si>
    <t>Доля обучающихся в общеобразовательных организациях, занимающихся в одну смену, в общей численности обучающихся в общеобразовательных организациях</t>
  </si>
  <si>
    <t>Созданные дополнительные места в муниципальных дошкольных образовательных организациях</t>
  </si>
  <si>
    <t>тыс. чел</t>
  </si>
  <si>
    <t>Доля государственных образовательных организаций, своевременно подготовленных к новому учебному году</t>
  </si>
  <si>
    <t xml:space="preserve">В 2015 г. снижение показателя в связи со значительным приростом численности обучающихся в школах, ГБОУ НАО "СШ №4" перешла на двухсменный режим работы, организовав учебный процесс для черырех третьих классов во вторую смену в связи с увеличением количества классов-комплектов. </t>
  </si>
  <si>
    <t>Показатель достигнут</t>
  </si>
  <si>
    <t>Ухудшение показателя от запланированного в связи с тем, что из 214 выпускников 2014-2015 учебного года 3 человека не получили аттестат, не справившись с государственной итоговой аттестацией</t>
  </si>
  <si>
    <t xml:space="preserve">  В соответствии с плановым показателем, по новым федеральным государственным образовательным стандартам (ФГОС)  начального общего и основного общего образования обучаются 1-5 классы общеобразовательных организаций. Показатель превышает плановое значение в связи с тем, что в эспериментальном режиме в 6 классах двух школ обучение ведется по ФГОС основного общего образования, в то время как введение стандарта в 6 классах в штатном режиме с 01.09.2016.</t>
  </si>
  <si>
    <t>Показатель ниже планового в связи с недостаточной активностью педагогических работников общеобразовательных организаций, расположенных в сельской местности, в мероприятиях по повышению уровня квалификации. Доля педагогических работников общеобразовательных организаций, расположенных в городской местности, имеющих первую и высшую категорию, - 58%, общеобразовательных организаций, расположенных в сельской  местности, - 27,4%.</t>
  </si>
  <si>
    <t>В ноябре 2015 года  введен в эксплуатацию детский сад на территории города по улице Заводской на 220 мест. В связи с имеющимися замечаниями требований пожарной безопасности и санитарных норм к подрядной организации ввод в эксплуатацию дошкольной образовательной организации в п. Усть-Кара на 80 мест перенесено на 2016 год.</t>
  </si>
  <si>
    <t>Из 184 выпускников профессиональных образовательных организаций по очной форме обучения в 2015 г. трудоустроены 77 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</si>
</sst>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Font="1"/>
    <xf numFmtId="0" fontId="1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9" fontId="3" fillId="0" borderId="2" xfId="1" applyFont="1" applyBorder="1" applyAlignment="1">
      <alignment horizontal="center" vertical="top"/>
    </xf>
    <xf numFmtId="0" fontId="3" fillId="0" borderId="5" xfId="0" applyFont="1" applyBorder="1" applyAlignment="1">
      <alignment horizontal="justify" vertical="top" wrapText="1"/>
    </xf>
    <xf numFmtId="0" fontId="3" fillId="0" borderId="0" xfId="0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9" fontId="3" fillId="0" borderId="2" xfId="1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justify" vertical="top"/>
    </xf>
    <xf numFmtId="0" fontId="1" fillId="0" borderId="2" xfId="0" applyFont="1" applyFill="1" applyBorder="1" applyAlignment="1">
      <alignment horizontal="justify" vertical="top" wrapText="1"/>
    </xf>
    <xf numFmtId="0" fontId="1" fillId="0" borderId="2" xfId="0" applyFont="1" applyFill="1" applyBorder="1" applyAlignment="1">
      <alignment vertical="top" wrapText="1"/>
    </xf>
    <xf numFmtId="164" fontId="3" fillId="0" borderId="2" xfId="1" applyNumberFormat="1" applyFont="1" applyFill="1" applyBorder="1" applyAlignment="1">
      <alignment horizontal="center" vertical="top"/>
    </xf>
    <xf numFmtId="49" fontId="4" fillId="0" borderId="5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topLeftCell="A7" zoomScaleNormal="100" workbookViewId="0">
      <selection activeCell="H13" sqref="H13"/>
    </sheetView>
  </sheetViews>
  <sheetFormatPr defaultRowHeight="15" x14ac:dyDescent="0.25"/>
  <cols>
    <col min="1" max="1" width="43.28515625" customWidth="1"/>
    <col min="2" max="2" width="10.28515625" customWidth="1"/>
    <col min="3" max="3" width="16.5703125" customWidth="1"/>
    <col min="4" max="4" width="12.42578125" customWidth="1"/>
    <col min="5" max="5" width="13.140625" customWidth="1"/>
    <col min="6" max="6" width="12.85546875" customWidth="1"/>
    <col min="7" max="7" width="26.42578125" customWidth="1"/>
    <col min="8" max="8" width="59.7109375" customWidth="1"/>
  </cols>
  <sheetData>
    <row r="1" spans="1:9" ht="115.5" customHeight="1" x14ac:dyDescent="0.25">
      <c r="G1" s="20" t="s">
        <v>14</v>
      </c>
      <c r="H1" s="20"/>
    </row>
    <row r="2" spans="1:9" ht="18.75" x14ac:dyDescent="0.3">
      <c r="A2" s="21" t="s">
        <v>1</v>
      </c>
      <c r="B2" s="21"/>
      <c r="C2" s="21"/>
      <c r="D2" s="21"/>
      <c r="E2" s="21"/>
      <c r="F2" s="21"/>
      <c r="G2" s="21"/>
      <c r="H2" s="21"/>
    </row>
    <row r="3" spans="1:9" ht="18.75" x14ac:dyDescent="0.3">
      <c r="A3" s="21" t="s">
        <v>0</v>
      </c>
      <c r="B3" s="21"/>
      <c r="C3" s="21"/>
      <c r="D3" s="21"/>
      <c r="E3" s="21"/>
      <c r="F3" s="21"/>
      <c r="G3" s="21"/>
      <c r="H3" s="21"/>
    </row>
    <row r="4" spans="1:9" ht="16.5" customHeight="1" x14ac:dyDescent="0.3">
      <c r="A4" s="21" t="s">
        <v>15</v>
      </c>
      <c r="B4" s="21"/>
      <c r="C4" s="21"/>
      <c r="D4" s="21"/>
      <c r="E4" s="21"/>
      <c r="F4" s="21"/>
      <c r="G4" s="21"/>
      <c r="H4" s="21"/>
    </row>
    <row r="5" spans="1:9" ht="18.75" customHeight="1" x14ac:dyDescent="0.25">
      <c r="A5" s="25"/>
      <c r="B5" s="26"/>
      <c r="C5" s="26"/>
      <c r="D5" s="26"/>
      <c r="E5" s="26"/>
      <c r="F5" s="26"/>
      <c r="G5" s="26"/>
      <c r="H5" s="26"/>
    </row>
    <row r="6" spans="1:9" ht="42.75" customHeight="1" x14ac:dyDescent="0.25">
      <c r="A6" s="22" t="s">
        <v>9</v>
      </c>
      <c r="B6" s="22" t="s">
        <v>2</v>
      </c>
      <c r="C6" s="30" t="s">
        <v>7</v>
      </c>
      <c r="D6" s="31"/>
      <c r="E6" s="32"/>
      <c r="F6" s="22" t="s">
        <v>10</v>
      </c>
      <c r="G6" s="27" t="s">
        <v>13</v>
      </c>
      <c r="H6" s="22" t="s">
        <v>6</v>
      </c>
      <c r="I6" s="2"/>
    </row>
    <row r="7" spans="1:9" ht="30.75" customHeight="1" x14ac:dyDescent="0.25">
      <c r="A7" s="23"/>
      <c r="B7" s="23"/>
      <c r="C7" s="33" t="s">
        <v>8</v>
      </c>
      <c r="D7" s="33" t="s">
        <v>3</v>
      </c>
      <c r="E7" s="33"/>
      <c r="F7" s="23"/>
      <c r="G7" s="28"/>
      <c r="H7" s="23"/>
      <c r="I7" s="2"/>
    </row>
    <row r="8" spans="1:9" ht="42" customHeight="1" x14ac:dyDescent="0.25">
      <c r="A8" s="24"/>
      <c r="B8" s="24"/>
      <c r="C8" s="33"/>
      <c r="D8" s="1" t="s">
        <v>4</v>
      </c>
      <c r="E8" s="1" t="s">
        <v>5</v>
      </c>
      <c r="F8" s="24"/>
      <c r="G8" s="29"/>
      <c r="H8" s="24"/>
      <c r="I8" s="2"/>
    </row>
    <row r="9" spans="1:9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2"/>
    </row>
    <row r="10" spans="1:9" x14ac:dyDescent="0.25">
      <c r="A10" s="17"/>
      <c r="B10" s="18"/>
      <c r="C10" s="18"/>
      <c r="D10" s="18"/>
      <c r="E10" s="18"/>
      <c r="F10" s="18"/>
      <c r="G10" s="18"/>
      <c r="H10" s="19"/>
    </row>
    <row r="11" spans="1:9" ht="60" x14ac:dyDescent="0.25">
      <c r="A11" s="8" t="s">
        <v>16</v>
      </c>
      <c r="B11" s="6" t="s">
        <v>11</v>
      </c>
      <c r="C11" s="6" t="s">
        <v>18</v>
      </c>
      <c r="D11" s="6">
        <v>100</v>
      </c>
      <c r="E11" s="9">
        <v>100</v>
      </c>
      <c r="F11" s="10">
        <f t="shared" ref="F11:F17" si="0">E11-D11</f>
        <v>0</v>
      </c>
      <c r="G11" s="11">
        <f t="shared" ref="G11:G17" si="1">E11/D11</f>
        <v>1</v>
      </c>
      <c r="H11" s="13" t="s">
        <v>29</v>
      </c>
    </row>
    <row r="12" spans="1:9" ht="135" x14ac:dyDescent="0.25">
      <c r="A12" s="4" t="s">
        <v>17</v>
      </c>
      <c r="B12" s="6" t="s">
        <v>11</v>
      </c>
      <c r="C12" s="6">
        <v>95</v>
      </c>
      <c r="D12" s="6">
        <v>100</v>
      </c>
      <c r="E12" s="12">
        <v>100</v>
      </c>
      <c r="F12" s="10">
        <f t="shared" si="0"/>
        <v>0</v>
      </c>
      <c r="G12" s="11">
        <f t="shared" si="1"/>
        <v>1</v>
      </c>
      <c r="H12" s="13" t="s">
        <v>29</v>
      </c>
    </row>
    <row r="13" spans="1:9" ht="63.75" customHeight="1" x14ac:dyDescent="0.25">
      <c r="A13" s="8" t="s">
        <v>19</v>
      </c>
      <c r="B13" s="6" t="s">
        <v>11</v>
      </c>
      <c r="C13" s="6">
        <v>0.5</v>
      </c>
      <c r="D13" s="6">
        <v>0.5</v>
      </c>
      <c r="E13" s="12">
        <v>1.4</v>
      </c>
      <c r="F13" s="10">
        <f>D13-E13</f>
        <v>-0.89999999999999991</v>
      </c>
      <c r="G13" s="16">
        <v>0.35699999999999998</v>
      </c>
      <c r="H13" s="13" t="s">
        <v>30</v>
      </c>
    </row>
    <row r="14" spans="1:9" ht="105" x14ac:dyDescent="0.25">
      <c r="A14" s="4" t="s">
        <v>20</v>
      </c>
      <c r="B14" s="6" t="s">
        <v>11</v>
      </c>
      <c r="C14" s="6">
        <v>41</v>
      </c>
      <c r="D14" s="6">
        <v>47</v>
      </c>
      <c r="E14" s="12">
        <v>42</v>
      </c>
      <c r="F14" s="10">
        <f t="shared" si="0"/>
        <v>-5</v>
      </c>
      <c r="G14" s="11">
        <f t="shared" si="1"/>
        <v>0.8936170212765957</v>
      </c>
      <c r="H14" s="13" t="s">
        <v>34</v>
      </c>
    </row>
    <row r="15" spans="1:9" ht="139.5" customHeight="1" x14ac:dyDescent="0.25">
      <c r="A15" s="8" t="s">
        <v>21</v>
      </c>
      <c r="B15" s="6" t="s">
        <v>11</v>
      </c>
      <c r="C15" s="6">
        <v>2.0099999999999998</v>
      </c>
      <c r="D15" s="6">
        <v>1.98</v>
      </c>
      <c r="E15" s="12">
        <v>1.8</v>
      </c>
      <c r="F15" s="10">
        <f>D15-E15</f>
        <v>0.17999999999999994</v>
      </c>
      <c r="G15" s="11">
        <f>D15/E15</f>
        <v>1.0999999999999999</v>
      </c>
      <c r="H15" s="13" t="s">
        <v>29</v>
      </c>
    </row>
    <row r="16" spans="1:9" ht="126" customHeight="1" x14ac:dyDescent="0.25">
      <c r="A16" s="8" t="s">
        <v>22</v>
      </c>
      <c r="B16" s="6" t="s">
        <v>11</v>
      </c>
      <c r="C16" s="6">
        <v>35</v>
      </c>
      <c r="D16" s="6">
        <v>45</v>
      </c>
      <c r="E16" s="12">
        <v>54</v>
      </c>
      <c r="F16" s="10">
        <f t="shared" si="0"/>
        <v>9</v>
      </c>
      <c r="G16" s="11">
        <f t="shared" si="1"/>
        <v>1.2</v>
      </c>
      <c r="H16" s="13" t="s">
        <v>31</v>
      </c>
    </row>
    <row r="17" spans="1:8" ht="93.75" customHeight="1" x14ac:dyDescent="0.25">
      <c r="A17" s="8" t="s">
        <v>12</v>
      </c>
      <c r="B17" s="6" t="s">
        <v>11</v>
      </c>
      <c r="C17" s="6">
        <v>35</v>
      </c>
      <c r="D17" s="6">
        <v>38</v>
      </c>
      <c r="E17" s="12">
        <v>43</v>
      </c>
      <c r="F17" s="10">
        <f t="shared" si="0"/>
        <v>5</v>
      </c>
      <c r="G17" s="11">
        <f t="shared" si="1"/>
        <v>1.131578947368421</v>
      </c>
      <c r="H17" s="13" t="s">
        <v>29</v>
      </c>
    </row>
    <row r="18" spans="1:8" ht="124.5" customHeight="1" x14ac:dyDescent="0.25">
      <c r="A18" s="8" t="s">
        <v>23</v>
      </c>
      <c r="B18" s="6" t="s">
        <v>11</v>
      </c>
      <c r="C18" s="6">
        <v>52</v>
      </c>
      <c r="D18" s="6">
        <v>55</v>
      </c>
      <c r="E18" s="12">
        <v>44.2</v>
      </c>
      <c r="F18" s="5">
        <f t="shared" ref="F18:F21" si="2">E18-D18</f>
        <v>-10.799999999999997</v>
      </c>
      <c r="G18" s="7">
        <f t="shared" ref="G18:G21" si="3">E18/D18</f>
        <v>0.8036363636363637</v>
      </c>
      <c r="H18" s="14" t="s">
        <v>32</v>
      </c>
    </row>
    <row r="19" spans="1:8" ht="79.5" customHeight="1" x14ac:dyDescent="0.25">
      <c r="A19" s="8" t="s">
        <v>24</v>
      </c>
      <c r="B19" s="6" t="s">
        <v>11</v>
      </c>
      <c r="C19" s="6">
        <v>92.8</v>
      </c>
      <c r="D19" s="6">
        <v>92.9</v>
      </c>
      <c r="E19" s="12">
        <v>90.8</v>
      </c>
      <c r="F19" s="10">
        <f t="shared" si="2"/>
        <v>-2.1000000000000085</v>
      </c>
      <c r="G19" s="11">
        <f t="shared" si="3"/>
        <v>0.97739504843918179</v>
      </c>
      <c r="H19" s="14" t="s">
        <v>28</v>
      </c>
    </row>
    <row r="20" spans="1:8" ht="90" x14ac:dyDescent="0.25">
      <c r="A20" s="8" t="s">
        <v>25</v>
      </c>
      <c r="B20" s="6" t="s">
        <v>26</v>
      </c>
      <c r="C20" s="6">
        <v>0.30499999999999999</v>
      </c>
      <c r="D20" s="6">
        <v>0.30499999999999999</v>
      </c>
      <c r="E20" s="12">
        <v>0.22</v>
      </c>
      <c r="F20" s="10">
        <f t="shared" si="2"/>
        <v>-8.4999999999999992E-2</v>
      </c>
      <c r="G20" s="11">
        <f t="shared" si="3"/>
        <v>0.72131147540983609</v>
      </c>
      <c r="H20" s="15" t="s">
        <v>33</v>
      </c>
    </row>
    <row r="21" spans="1:8" ht="45" x14ac:dyDescent="0.25">
      <c r="A21" s="8" t="s">
        <v>27</v>
      </c>
      <c r="B21" s="6" t="s">
        <v>11</v>
      </c>
      <c r="C21" s="6">
        <v>100</v>
      </c>
      <c r="D21" s="6">
        <v>100</v>
      </c>
      <c r="E21" s="12">
        <v>100</v>
      </c>
      <c r="F21" s="5">
        <f t="shared" si="2"/>
        <v>0</v>
      </c>
      <c r="G21" s="7">
        <f t="shared" si="3"/>
        <v>1</v>
      </c>
      <c r="H21" s="13" t="s">
        <v>29</v>
      </c>
    </row>
  </sheetData>
  <mergeCells count="14">
    <mergeCell ref="A10:H10"/>
    <mergeCell ref="G1:H1"/>
    <mergeCell ref="A2:H2"/>
    <mergeCell ref="A3:H3"/>
    <mergeCell ref="A4:H4"/>
    <mergeCell ref="A6:A8"/>
    <mergeCell ref="B6:B8"/>
    <mergeCell ref="A5:H5"/>
    <mergeCell ref="H6:H8"/>
    <mergeCell ref="G6:G8"/>
    <mergeCell ref="F6:F8"/>
    <mergeCell ref="C6:E6"/>
    <mergeCell ref="C7:C8"/>
    <mergeCell ref="D7:E7"/>
  </mergeCells>
  <pageMargins left="0.55118110236220474" right="0.19685039370078741" top="0.6692913385826772" bottom="0.74803149606299213" header="0.31496062992125984" footer="0.31496062992125984"/>
  <pageSetup paperSize="9" scale="69" fitToHeight="2" orientation="landscape" r:id="rId1"/>
  <headerFooter>
    <oddHeader>&amp;C&amp;"Times New Roman,обычный"30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2016-03-22T09:46:06Z</dcterms:modified>
</cp:coreProperties>
</file>